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1 S1\08 兼任助理\01 年度投保規定相關資料\112年\"/>
    </mc:Choice>
  </mc:AlternateContent>
  <xr:revisionPtr revIDLastSave="0" documentId="13_ncr:1_{FFC3CA6C-1F5D-406C-A5B6-6473EA3C1A42}" xr6:coauthVersionLast="36" xr6:coauthVersionMax="36" xr10:uidLastSave="{00000000-0000-0000-0000-000000000000}"/>
  <bookViews>
    <workbookView xWindow="240" yWindow="135" windowWidth="14955" windowHeight="7725" xr2:uid="{00000000-000D-0000-FFFF-FFFF00000000}"/>
  </bookViews>
  <sheets>
    <sheet name="部分工時人員" sheetId="1" r:id="rId1"/>
  </sheets>
  <calcPr calcId="191029"/>
</workbook>
</file>

<file path=xl/calcChain.xml><?xml version="1.0" encoding="utf-8"?>
<calcChain xmlns="http://schemas.openxmlformats.org/spreadsheetml/2006/main">
  <c r="H32" i="1" l="1"/>
  <c r="H36" i="1"/>
  <c r="H39" i="1" l="1"/>
  <c r="I39" i="1" s="1"/>
  <c r="H35" i="1"/>
  <c r="I35" i="1" s="1"/>
  <c r="H28" i="1"/>
  <c r="H31" i="1" s="1"/>
  <c r="I31" i="1" s="1"/>
  <c r="E39" i="1" l="1"/>
  <c r="E35" i="1"/>
  <c r="E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   </t>
        </r>
        <r>
          <rPr>
            <sz val="12"/>
            <color indexed="81"/>
            <rFont val="新細明體"/>
            <family val="1"/>
            <charset val="136"/>
          </rPr>
          <t>工作期間未滿(含)三個月,可以不用加保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工讀金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勞健保費總額</t>
        </r>
      </text>
    </comment>
    <comment ref="H1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計畫案之前聘任工讀生，已支用金額</t>
        </r>
      </text>
    </comment>
    <comment ref="H3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30-15+1=16</t>
        </r>
        <r>
          <rPr>
            <sz val="9"/>
            <color indexed="81"/>
            <rFont val="細明體"/>
            <family val="3"/>
            <charset val="136"/>
          </rPr>
          <t>天</t>
        </r>
        <r>
          <rPr>
            <sz val="9"/>
            <color indexed="81"/>
            <rFont val="Tahoma"/>
            <family val="2"/>
          </rPr>
          <t xml:space="preserve">
12540*0.06/30*16</t>
        </r>
        <r>
          <rPr>
            <sz val="9"/>
            <color indexed="81"/>
            <rFont val="細明體"/>
            <family val="3"/>
            <charset val="136"/>
          </rPr>
          <t>天</t>
        </r>
      </text>
    </comment>
  </commentList>
</comments>
</file>

<file path=xl/sharedStrings.xml><?xml version="1.0" encoding="utf-8"?>
<sst xmlns="http://schemas.openxmlformats.org/spreadsheetml/2006/main" count="86" uniqueCount="63">
  <si>
    <t>姓名</t>
    <phoneticPr fontId="1" type="noConversion"/>
  </si>
  <si>
    <t>身分證字號</t>
    <phoneticPr fontId="1" type="noConversion"/>
  </si>
  <si>
    <t>每月薪資</t>
    <phoneticPr fontId="1" type="noConversion"/>
  </si>
  <si>
    <t>聘用單位
主        管：</t>
    <phoneticPr fontId="1" type="noConversion"/>
  </si>
  <si>
    <t>填表說明：</t>
    <phoneticPr fontId="1" type="noConversion"/>
  </si>
  <si>
    <t>範例Ａ</t>
    <phoneticPr fontId="1" type="noConversion"/>
  </si>
  <si>
    <t>勞保：11,100</t>
    <phoneticPr fontId="1" type="noConversion"/>
  </si>
  <si>
    <t>勞退：12,540</t>
    <phoneticPr fontId="1" type="noConversion"/>
  </si>
  <si>
    <t>備註</t>
    <phoneticPr fontId="1" type="noConversion"/>
  </si>
  <si>
    <t>已支用金額：</t>
    <phoneticPr fontId="1" type="noConversion"/>
  </si>
  <si>
    <t>■是□否</t>
    <phoneticPr fontId="1" type="noConversion"/>
  </si>
  <si>
    <t>範例A</t>
    <phoneticPr fontId="1" type="noConversion"/>
  </si>
  <si>
    <t>範例B</t>
    <phoneticPr fontId="1" type="noConversion"/>
  </si>
  <si>
    <t xml:space="preserve">  總預算金額 ：</t>
    <phoneticPr fontId="1" type="noConversion"/>
  </si>
  <si>
    <t>勞保：12,540</t>
    <phoneticPr fontId="1" type="noConversion"/>
  </si>
  <si>
    <t>小計</t>
    <phoneticPr fontId="1" type="noConversion"/>
  </si>
  <si>
    <t xml:space="preserve"> </t>
    <phoneticPr fontId="1" type="noConversion"/>
  </si>
  <si>
    <t>姓名</t>
    <phoneticPr fontId="1" type="noConversion"/>
  </si>
  <si>
    <t>勞保：11,100</t>
    <phoneticPr fontId="1" type="noConversion"/>
  </si>
  <si>
    <t>範例C</t>
    <phoneticPr fontId="1" type="noConversion"/>
  </si>
  <si>
    <t>□是■否</t>
    <phoneticPr fontId="1" type="noConversion"/>
  </si>
  <si>
    <r>
      <rPr>
        <u/>
        <sz val="9"/>
        <color theme="1"/>
        <rFont val="標楷體"/>
        <family val="4"/>
        <charset val="136"/>
      </rPr>
      <t>勞保</t>
    </r>
    <r>
      <rPr>
        <sz val="9"/>
        <color theme="1"/>
        <rFont val="標楷體"/>
        <family val="4"/>
        <charset val="136"/>
      </rPr>
      <t xml:space="preserve">月投保薪資
</t>
    </r>
    <r>
      <rPr>
        <u/>
        <sz val="9"/>
        <color theme="1"/>
        <rFont val="標楷體"/>
        <family val="4"/>
        <charset val="136"/>
      </rPr>
      <t>勞退</t>
    </r>
    <r>
      <rPr>
        <sz val="9"/>
        <color theme="1"/>
        <rFont val="標楷體"/>
        <family val="4"/>
        <charset val="136"/>
      </rPr>
      <t xml:space="preserve">月提繳工資
</t>
    </r>
    <r>
      <rPr>
        <u/>
        <sz val="9"/>
        <color theme="1"/>
        <rFont val="標楷體"/>
        <family val="4"/>
        <charset val="136"/>
      </rPr>
      <t>健保</t>
    </r>
    <r>
      <rPr>
        <sz val="9"/>
        <color theme="1"/>
        <rFont val="標楷體"/>
        <family val="4"/>
        <charset val="136"/>
      </rPr>
      <t>月投保金額</t>
    </r>
    <phoneticPr fontId="1" type="noConversion"/>
  </si>
  <si>
    <t>小計</t>
    <phoneticPr fontId="1" type="noConversion"/>
  </si>
  <si>
    <t>–</t>
  </si>
  <si>
    <t>–</t>
    <phoneticPr fontId="1" type="noConversion"/>
  </si>
  <si>
    <t>人事室：</t>
    <phoneticPr fontId="1" type="noConversion"/>
  </si>
  <si>
    <t>普通事故
+
就業保險</t>
    <phoneticPr fontId="1" type="noConversion"/>
  </si>
  <si>
    <t>2.本表資料填寫請檢附校長核准之文件影本，以利核對。</t>
    <phoneticPr fontId="1" type="noConversion"/>
  </si>
  <si>
    <r>
      <t xml:space="preserve">   </t>
    </r>
    <r>
      <rPr>
        <sz val="12"/>
        <color rgb="FFFF0000"/>
        <rFont val="新細明體"/>
        <family val="1"/>
        <charset val="136"/>
        <scheme val="minor"/>
      </rPr>
      <t>得以原投保資格繼續投保</t>
    </r>
    <r>
      <rPr>
        <sz val="12"/>
        <color theme="1"/>
        <rFont val="新細明體"/>
        <family val="1"/>
        <charset val="136"/>
        <scheme val="minor"/>
      </rPr>
      <t>。」(若已在其他工作單位投保，請檢附在保證明文件。)</t>
    </r>
    <phoneticPr fontId="1" type="noConversion"/>
  </si>
  <si>
    <t>-</t>
    <phoneticPr fontId="1" type="noConversion"/>
  </si>
  <si>
    <t>範例Ｃ</t>
    <phoneticPr fontId="1" type="noConversion"/>
  </si>
  <si>
    <t>單位負擔</t>
    <phoneticPr fontId="1" type="noConversion"/>
  </si>
  <si>
    <t>個人負擔</t>
    <phoneticPr fontId="1" type="noConversion"/>
  </si>
  <si>
    <t xml:space="preserve">職業災害
保險費 </t>
    <phoneticPr fontId="1" type="noConversion"/>
  </si>
  <si>
    <r>
      <t>3.依「</t>
    </r>
    <r>
      <rPr>
        <sz val="12"/>
        <color rgb="FFFF0000"/>
        <rFont val="新細明體"/>
        <family val="1"/>
        <charset val="136"/>
        <scheme val="minor"/>
      </rPr>
      <t>全民健康保險</t>
    </r>
    <r>
      <rPr>
        <sz val="12"/>
        <rFont val="新細明體"/>
        <family val="1"/>
        <charset val="136"/>
        <scheme val="minor"/>
      </rPr>
      <t>法</t>
    </r>
    <r>
      <rPr>
        <sz val="12"/>
        <color theme="1"/>
        <rFont val="新細明體"/>
        <family val="1"/>
        <charset val="136"/>
        <scheme val="minor"/>
      </rPr>
      <t>施行細則」第20條：「保險對象原有之投保資格尚未喪失，其從事短期性工作</t>
    </r>
    <r>
      <rPr>
        <b/>
        <sz val="14"/>
        <color rgb="FFFF0000"/>
        <rFont val="新細明體"/>
        <family val="1"/>
        <charset val="136"/>
        <scheme val="minor"/>
      </rPr>
      <t>未逾三個月者</t>
    </r>
    <r>
      <rPr>
        <sz val="12"/>
        <color theme="1"/>
        <rFont val="新細明體"/>
        <family val="1"/>
        <charset val="136"/>
        <scheme val="minor"/>
      </rPr>
      <t>，</t>
    </r>
    <phoneticPr fontId="1" type="noConversion"/>
  </si>
  <si>
    <r>
      <t xml:space="preserve">預算金額
</t>
    </r>
    <r>
      <rPr>
        <sz val="10"/>
        <rFont val="標楷體"/>
        <family val="4"/>
        <charset val="136"/>
      </rPr>
      <t>(每月薪資+單位應負擔)</t>
    </r>
    <phoneticPr fontId="1" type="noConversion"/>
  </si>
  <si>
    <t>嶺東科技大學 兼任助理</t>
    <phoneticPr fontId="1" type="noConversion"/>
  </si>
  <si>
    <t>（含部分工時人員、臨時工、工讀生）參加勞保、健保、勞退金提撥 申請表</t>
    <phoneticPr fontId="1" type="noConversion"/>
  </si>
  <si>
    <r>
      <rPr>
        <b/>
        <sz val="10"/>
        <rFont val="新細明體"/>
        <family val="1"/>
        <charset val="136"/>
      </rPr>
      <t>兼任助理類型(如填表說明6)：</t>
    </r>
    <r>
      <rPr>
        <sz val="10"/>
        <rFont val="新細明體"/>
        <family val="1"/>
        <charset val="136"/>
      </rPr>
      <t xml:space="preserve">
 □教學助理
 ■研究助理
 □工讀生</t>
    </r>
    <phoneticPr fontId="1" type="noConversion"/>
  </si>
  <si>
    <t>聘用單位
填 表 人：</t>
    <phoneticPr fontId="1" type="noConversion"/>
  </si>
  <si>
    <t>勞退： 9,900</t>
    <phoneticPr fontId="1" type="noConversion"/>
  </si>
  <si>
    <t>健保：    0</t>
    <phoneticPr fontId="1" type="noConversion"/>
  </si>
  <si>
    <r>
      <t xml:space="preserve">是否於本校
參加健保
</t>
    </r>
    <r>
      <rPr>
        <sz val="9"/>
        <color theme="1"/>
        <rFont val="新細明體"/>
        <family val="1"/>
        <charset val="136"/>
      </rPr>
      <t>(</t>
    </r>
    <r>
      <rPr>
        <sz val="8"/>
        <color theme="1"/>
        <rFont val="新細明體"/>
        <family val="1"/>
        <charset val="136"/>
      </rPr>
      <t>請詳見填表說明3</t>
    </r>
    <r>
      <rPr>
        <sz val="9"/>
        <color theme="1"/>
        <rFont val="新細明體"/>
        <family val="1"/>
        <charset val="136"/>
      </rPr>
      <t>)</t>
    </r>
    <phoneticPr fontId="1" type="noConversion"/>
  </si>
  <si>
    <r>
      <t xml:space="preserve">退保日
</t>
    </r>
    <r>
      <rPr>
        <sz val="9"/>
        <color theme="1"/>
        <rFont val="新細明體"/>
        <family val="1"/>
        <charset val="136"/>
        <scheme val="minor"/>
      </rPr>
      <t xml:space="preserve">(最後服務日)         </t>
    </r>
    <r>
      <rPr>
        <sz val="8"/>
        <color theme="1"/>
        <rFont val="新細明體"/>
        <family val="1"/>
        <charset val="136"/>
        <scheme val="minor"/>
      </rPr>
      <t>（如：1050630）</t>
    </r>
    <phoneticPr fontId="1" type="noConversion"/>
  </si>
  <si>
    <r>
      <t xml:space="preserve">加保日
</t>
    </r>
    <r>
      <rPr>
        <sz val="9"/>
        <color theme="1"/>
        <rFont val="新細明體"/>
        <family val="1"/>
        <charset val="136"/>
        <scheme val="minor"/>
      </rPr>
      <t xml:space="preserve">(到職日)
</t>
    </r>
    <r>
      <rPr>
        <sz val="8"/>
        <color theme="1"/>
        <rFont val="新細明體"/>
        <family val="1"/>
        <charset val="136"/>
        <scheme val="minor"/>
      </rPr>
      <t>(如：1050201)</t>
    </r>
    <phoneticPr fontId="1" type="noConversion"/>
  </si>
  <si>
    <r>
      <t xml:space="preserve">出生年月日
</t>
    </r>
    <r>
      <rPr>
        <sz val="8"/>
        <color theme="1"/>
        <rFont val="新細明體"/>
        <family val="1"/>
        <charset val="136"/>
        <scheme val="minor"/>
      </rPr>
      <t>(如：0810301)</t>
    </r>
    <phoneticPr fontId="1" type="noConversion"/>
  </si>
  <si>
    <t xml:space="preserve"> □是■否 具有原住民身分
 □是■否 領有身心障礙手冊
 ■是□否 具本校學生身分
被保險人
簽名：                   </t>
  </si>
  <si>
    <t xml:space="preserve"> □是■否 具有原住民身分
 □是■否 領有身心障礙手冊
 ■是□否 具本校學生身分
被保險人
簽名：                   </t>
    <phoneticPr fontId="1" type="noConversion"/>
  </si>
  <si>
    <r>
      <rPr>
        <b/>
        <sz val="10"/>
        <rFont val="新細明體"/>
        <family val="1"/>
        <charset val="136"/>
      </rPr>
      <t>兼任助理類型(如填表說明6)：</t>
    </r>
    <r>
      <rPr>
        <sz val="10"/>
        <rFont val="新細明體"/>
        <family val="1"/>
        <charset val="136"/>
      </rPr>
      <t xml:space="preserve">
 □教學助理
 □研究助理
 ■工讀生</t>
    </r>
    <phoneticPr fontId="1" type="noConversion"/>
  </si>
  <si>
    <t>勞退： 6,000</t>
    <phoneticPr fontId="1" type="noConversion"/>
  </si>
  <si>
    <t>1. 聘用單位請務必於加保日前4個工作天，將本表(正本)、校長決行後之簽案(影本)或科技部約用申請表(影本)與電子檔案一併送交人事室，俾利憑辦。</t>
    <phoneticPr fontId="1" type="noConversion"/>
  </si>
  <si>
    <r>
      <t>5.勞保</t>
    </r>
    <r>
      <rPr>
        <sz val="12"/>
        <rFont val="新細明體"/>
        <family val="1"/>
        <charset val="136"/>
      </rPr>
      <t>、就保個人保險費試算表 (https://www.bli.gov.tw/0014162.html)</t>
    </r>
    <phoneticPr fontId="1" type="noConversion"/>
  </si>
  <si>
    <t>0880101</t>
    <phoneticPr fontId="1" type="noConversion"/>
  </si>
  <si>
    <t xml:space="preserve"> □是■否 具有原住民身分
 □是■否 領有身心障礙手冊
 ■是□否 具本校學生身分
被保險人
簽名：                   </t>
    <phoneticPr fontId="1" type="noConversion"/>
  </si>
  <si>
    <r>
      <t>6.兼任教學助理     ：係指為</t>
    </r>
    <r>
      <rPr>
        <b/>
        <sz val="12"/>
        <rFont val="新細明體"/>
        <family val="1"/>
        <charset val="136"/>
        <scheme val="minor"/>
      </rPr>
      <t>提升專業養成與實務能力</t>
    </r>
    <r>
      <rPr>
        <sz val="12"/>
        <rFont val="新細明體"/>
        <family val="1"/>
        <charset val="136"/>
        <scheme val="minor"/>
      </rPr>
      <t>，由本校或教職員工執行之公、私部門相關產學合作、計畫，
                                    聘任具有對價關係者。
   兼任研究助理     ：係指專任教師</t>
    </r>
    <r>
      <rPr>
        <b/>
        <sz val="12"/>
        <rFont val="新細明體"/>
        <family val="1"/>
        <charset val="136"/>
        <scheme val="minor"/>
      </rPr>
      <t>為執行研究計畫</t>
    </r>
    <r>
      <rPr>
        <sz val="12"/>
        <rFont val="新細明體"/>
        <family val="1"/>
        <charset val="136"/>
        <scheme val="minor"/>
      </rPr>
      <t>所聘用之具有對價關係者。
   工讀生                 ：非教學助理、研究助理之具有對價關係者。</t>
    </r>
    <phoneticPr fontId="1" type="noConversion"/>
  </si>
  <si>
    <r>
      <rPr>
        <b/>
        <sz val="10"/>
        <rFont val="新細明體"/>
        <family val="1"/>
        <charset val="136"/>
      </rPr>
      <t>兼任助理類型(如填表說明6)：</t>
    </r>
    <r>
      <rPr>
        <sz val="10"/>
        <rFont val="新細明體"/>
        <family val="1"/>
        <charset val="136"/>
      </rPr>
      <t xml:space="preserve">
 ■教學助理
 □研究助理
 □工讀生</t>
    </r>
    <phoneticPr fontId="1" type="noConversion"/>
  </si>
  <si>
    <r>
      <rPr>
        <b/>
        <sz val="10"/>
        <rFont val="新細明體"/>
        <family val="1"/>
        <charset val="136"/>
      </rPr>
      <t>兼任助理經費來源(</t>
    </r>
    <r>
      <rPr>
        <b/>
        <sz val="9"/>
        <rFont val="新細明體"/>
        <family val="1"/>
        <charset val="136"/>
      </rPr>
      <t>如填表說明7</t>
    </r>
    <r>
      <rPr>
        <b/>
        <sz val="10"/>
        <rFont val="新細明體"/>
        <family val="1"/>
        <charset val="136"/>
      </rPr>
      <t>)：</t>
    </r>
    <r>
      <rPr>
        <sz val="10"/>
        <rFont val="新細明體"/>
        <family val="1"/>
        <charset val="136"/>
      </rPr>
      <t xml:space="preserve">
 □教育部
 ■國科會
 □學校自籌款經費
 □其他政府機關補助</t>
    </r>
    <phoneticPr fontId="1" type="noConversion"/>
  </si>
  <si>
    <r>
      <rPr>
        <b/>
        <sz val="10"/>
        <rFont val="新細明體"/>
        <family val="1"/>
        <charset val="136"/>
      </rPr>
      <t>兼任助理經費來源(</t>
    </r>
    <r>
      <rPr>
        <b/>
        <sz val="9"/>
        <rFont val="新細明體"/>
        <family val="1"/>
        <charset val="136"/>
      </rPr>
      <t>如填表說明7</t>
    </r>
    <r>
      <rPr>
        <b/>
        <sz val="10"/>
        <rFont val="新細明體"/>
        <family val="1"/>
        <charset val="136"/>
      </rPr>
      <t>)：</t>
    </r>
    <r>
      <rPr>
        <sz val="10"/>
        <rFont val="新細明體"/>
        <family val="1"/>
        <charset val="136"/>
      </rPr>
      <t xml:space="preserve">
 ■教育部
 □國科會
 □學校自籌款經費
 □其他政府機關補助</t>
    </r>
    <phoneticPr fontId="1" type="noConversion"/>
  </si>
  <si>
    <r>
      <rPr>
        <b/>
        <sz val="10"/>
        <rFont val="新細明體"/>
        <family val="1"/>
        <charset val="136"/>
      </rPr>
      <t>兼任助理經費來源(</t>
    </r>
    <r>
      <rPr>
        <b/>
        <sz val="9"/>
        <rFont val="新細明體"/>
        <family val="1"/>
        <charset val="136"/>
      </rPr>
      <t>如填表說明7</t>
    </r>
    <r>
      <rPr>
        <b/>
        <sz val="10"/>
        <rFont val="新細明體"/>
        <family val="1"/>
        <charset val="136"/>
      </rPr>
      <t>)：</t>
    </r>
    <r>
      <rPr>
        <sz val="10"/>
        <rFont val="新細明體"/>
        <family val="1"/>
        <charset val="136"/>
      </rPr>
      <t xml:space="preserve">
 □教育部
 □國科會
 ■學校自籌款經費
 □其他政府機關補助</t>
    </r>
    <phoneticPr fontId="1" type="noConversion"/>
  </si>
  <si>
    <r>
      <t>7.兼任助理經費來源：</t>
    </r>
    <r>
      <rPr>
        <u/>
        <sz val="12"/>
        <rFont val="新細明體"/>
        <family val="1"/>
        <charset val="136"/>
        <scheme val="minor"/>
      </rPr>
      <t>教育部</t>
    </r>
    <r>
      <rPr>
        <sz val="12"/>
        <rFont val="新細明體"/>
        <family val="1"/>
        <charset val="136"/>
        <scheme val="minor"/>
      </rPr>
      <t>、</t>
    </r>
    <r>
      <rPr>
        <u/>
        <sz val="12"/>
        <rFont val="新細明體"/>
        <family val="1"/>
        <charset val="136"/>
        <scheme val="minor"/>
      </rPr>
      <t>國科會</t>
    </r>
    <r>
      <rPr>
        <sz val="12"/>
        <rFont val="新細明體"/>
        <family val="1"/>
        <charset val="136"/>
        <scheme val="minor"/>
      </rPr>
      <t>、</t>
    </r>
    <r>
      <rPr>
        <u/>
        <sz val="12"/>
        <rFont val="新細明體"/>
        <family val="1"/>
        <charset val="136"/>
        <scheme val="minor"/>
      </rPr>
      <t>學校自籌款經費</t>
    </r>
    <r>
      <rPr>
        <sz val="12"/>
        <rFont val="新細明體"/>
        <family val="1"/>
        <charset val="136"/>
        <scheme val="minor"/>
      </rPr>
      <t>(含業界捐款及其它)、</t>
    </r>
    <r>
      <rPr>
        <u/>
        <sz val="12"/>
        <rFont val="新細明體"/>
        <family val="1"/>
        <charset val="136"/>
        <scheme val="minor"/>
      </rPr>
      <t>其他政府機關補助</t>
    </r>
    <r>
      <rPr>
        <sz val="12"/>
        <rFont val="新細明體"/>
        <family val="1"/>
        <charset val="136"/>
        <scheme val="minor"/>
      </rPr>
      <t xml:space="preserve">(係指除教育部、國科會以外之其他政府機關。如台中市政府、經濟部等)。
              </t>
    </r>
    <phoneticPr fontId="1" type="noConversion"/>
  </si>
  <si>
    <t>4.112年度本校適用之職災保險費率為  0.10％  。</t>
    <phoneticPr fontId="1" type="noConversion"/>
  </si>
  <si>
    <t>範例Ｂ
(1120315-1120331)</t>
    <phoneticPr fontId="1" type="noConversion"/>
  </si>
  <si>
    <t>健保：26,400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</si>
</sst>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_ "/>
    <numFmt numFmtId="178" formatCode="#,##0_);[Red]\(#,##0\)"/>
    <numFmt numFmtId="179" formatCode="&quot;$&quot;#,##0"/>
    <numFmt numFmtId="180" formatCode="0.00_ "/>
  </numFmts>
  <fonts count="38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1"/>
      <color theme="1"/>
      <name val="新細明體"/>
      <family val="1"/>
      <charset val="136"/>
    </font>
    <font>
      <b/>
      <sz val="18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1"/>
      <color theme="1"/>
      <name val="新細明體"/>
      <family val="2"/>
      <charset val="136"/>
      <scheme val="minor"/>
    </font>
    <font>
      <sz val="11"/>
      <color theme="1"/>
      <name val="新細明體"/>
      <family val="1"/>
      <charset val="136"/>
      <scheme val="minor"/>
    </font>
    <font>
      <sz val="11"/>
      <color theme="1"/>
      <name val="標楷體"/>
      <family val="4"/>
      <charset val="136"/>
    </font>
    <font>
      <sz val="12"/>
      <color rgb="FF0000FF"/>
      <name val="新細明體"/>
      <family val="1"/>
      <charset val="136"/>
      <scheme val="minor"/>
    </font>
    <font>
      <b/>
      <sz val="16"/>
      <color rgb="FF0000FF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9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u/>
      <sz val="9"/>
      <color theme="1"/>
      <name val="標楷體"/>
      <family val="4"/>
      <charset val="136"/>
    </font>
    <font>
      <sz val="9"/>
      <color theme="1"/>
      <name val="新細明體"/>
      <family val="2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indexed="81"/>
      <name val="新細明體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1"/>
      <name val="標楷體"/>
      <family val="4"/>
      <charset val="136"/>
    </font>
    <font>
      <sz val="11"/>
      <name val="新細明體"/>
      <family val="1"/>
      <charset val="136"/>
    </font>
    <font>
      <sz val="12"/>
      <name val="標楷體"/>
      <family val="4"/>
      <charset val="136"/>
    </font>
    <font>
      <sz val="9"/>
      <color theme="1"/>
      <name val="新細明體"/>
      <family val="1"/>
      <charset val="136"/>
    </font>
    <font>
      <b/>
      <sz val="12"/>
      <name val="新細明體"/>
      <family val="1"/>
      <charset val="136"/>
      <scheme val="minor"/>
    </font>
    <font>
      <u/>
      <sz val="12"/>
      <name val="新細明體"/>
      <family val="1"/>
      <charset val="136"/>
      <scheme val="minor"/>
    </font>
    <font>
      <sz val="10"/>
      <name val="新細明體"/>
      <family val="1"/>
      <charset val="136"/>
    </font>
    <font>
      <b/>
      <sz val="10"/>
      <name val="新細明體"/>
      <family val="1"/>
      <charset val="136"/>
    </font>
    <font>
      <sz val="10"/>
      <name val="標楷體"/>
      <family val="4"/>
      <charset val="136"/>
    </font>
    <font>
      <b/>
      <sz val="24"/>
      <color theme="1"/>
      <name val="文鼎粗明"/>
      <family val="3"/>
      <charset val="136"/>
    </font>
    <font>
      <b/>
      <sz val="9"/>
      <name val="新細明體"/>
      <family val="1"/>
      <charset val="136"/>
    </font>
    <font>
      <sz val="8"/>
      <color theme="1"/>
      <name val="新細明體"/>
      <family val="1"/>
      <charset val="136"/>
    </font>
    <font>
      <sz val="8"/>
      <color theme="1"/>
      <name val="新細明體"/>
      <family val="1"/>
      <charset val="136"/>
      <scheme val="minor"/>
    </font>
    <font>
      <sz val="9"/>
      <color indexed="8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2" borderId="17" xfId="0" applyFont="1" applyFill="1" applyBorder="1" applyAlignment="1">
      <alignment vertical="center"/>
    </xf>
    <xf numFmtId="0" fontId="10" fillId="2" borderId="17" xfId="0" applyFont="1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79" fontId="8" fillId="3" borderId="2" xfId="0" applyNumberFormat="1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2" borderId="14" xfId="0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8" fillId="3" borderId="0" xfId="0" applyFont="1" applyFill="1" applyBorder="1" applyAlignment="1">
      <alignment horizontal="left" vertical="center"/>
    </xf>
    <xf numFmtId="177" fontId="24" fillId="3" borderId="2" xfId="0" applyNumberFormat="1" applyFont="1" applyFill="1" applyBorder="1" applyAlignment="1">
      <alignment horizontal="center" vertical="center" wrapText="1"/>
    </xf>
    <xf numFmtId="177" fontId="24" fillId="3" borderId="7" xfId="0" applyNumberFormat="1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177" fontId="25" fillId="3" borderId="3" xfId="0" applyNumberFormat="1" applyFont="1" applyFill="1" applyBorder="1" applyAlignment="1">
      <alignment horizontal="center" vertical="center" wrapText="1"/>
    </xf>
    <xf numFmtId="177" fontId="24" fillId="3" borderId="11" xfId="0" applyNumberFormat="1" applyFont="1" applyFill="1" applyBorder="1" applyAlignment="1">
      <alignment horizontal="center" vertical="center" wrapText="1"/>
    </xf>
    <xf numFmtId="177" fontId="24" fillId="3" borderId="13" xfId="0" applyNumberFormat="1" applyFont="1" applyFill="1" applyBorder="1" applyAlignment="1">
      <alignment horizontal="center" vertical="center" wrapText="1"/>
    </xf>
    <xf numFmtId="177" fontId="24" fillId="3" borderId="18" xfId="0" applyNumberFormat="1" applyFont="1" applyFill="1" applyBorder="1" applyAlignment="1">
      <alignment horizontal="center" vertical="center" wrapText="1"/>
    </xf>
    <xf numFmtId="177" fontId="26" fillId="3" borderId="4" xfId="0" applyNumberFormat="1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8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177" fontId="24" fillId="2" borderId="1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79" fontId="24" fillId="3" borderId="3" xfId="0" applyNumberFormat="1" applyFont="1" applyFill="1" applyBorder="1" applyAlignment="1">
      <alignment horizontal="left" vertical="center"/>
    </xf>
    <xf numFmtId="177" fontId="26" fillId="2" borderId="13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23" fillId="0" borderId="16" xfId="0" applyFont="1" applyBorder="1" applyAlignment="1">
      <alignment horizontal="left" vertical="center" wrapText="1"/>
    </xf>
    <xf numFmtId="178" fontId="30" fillId="3" borderId="19" xfId="0" applyNumberFormat="1" applyFont="1" applyFill="1" applyBorder="1" applyAlignment="1">
      <alignment horizontal="left" vertical="center" wrapText="1"/>
    </xf>
    <xf numFmtId="178" fontId="30" fillId="3" borderId="20" xfId="0" applyNumberFormat="1" applyFont="1" applyFill="1" applyBorder="1" applyAlignment="1">
      <alignment horizontal="left" vertical="center" wrapText="1"/>
    </xf>
    <xf numFmtId="178" fontId="30" fillId="3" borderId="13" xfId="0" applyNumberFormat="1" applyFont="1" applyFill="1" applyBorder="1" applyAlignment="1">
      <alignment horizontal="left" vertical="center" wrapText="1"/>
    </xf>
    <xf numFmtId="0" fontId="33" fillId="0" borderId="0" xfId="0" applyFont="1" applyAlignment="1">
      <alignment horizontal="left" vertical="center"/>
    </xf>
    <xf numFmtId="177" fontId="26" fillId="3" borderId="3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5" fillId="3" borderId="2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177" fontId="26" fillId="3" borderId="3" xfId="0" applyNumberFormat="1" applyFont="1" applyFill="1" applyBorder="1" applyAlignment="1">
      <alignment horizontal="left" vertical="center"/>
    </xf>
    <xf numFmtId="0" fontId="23" fillId="3" borderId="0" xfId="0" applyFont="1" applyFill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 wrapText="1"/>
    </xf>
    <xf numFmtId="177" fontId="24" fillId="4" borderId="2" xfId="0" applyNumberFormat="1" applyFont="1" applyFill="1" applyBorder="1" applyAlignment="1">
      <alignment horizontal="center" vertical="center" wrapText="1"/>
    </xf>
    <xf numFmtId="177" fontId="24" fillId="4" borderId="7" xfId="0" applyNumberFormat="1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left" vertical="center"/>
    </xf>
    <xf numFmtId="0" fontId="8" fillId="4" borderId="7" xfId="0" applyFont="1" applyFill="1" applyBorder="1" applyAlignment="1">
      <alignment horizontal="center" vertical="center" wrapText="1"/>
    </xf>
    <xf numFmtId="177" fontId="24" fillId="4" borderId="3" xfId="0" applyNumberFormat="1" applyFont="1" applyFill="1" applyBorder="1" applyAlignment="1">
      <alignment horizontal="center" vertical="center" wrapText="1"/>
    </xf>
    <xf numFmtId="177" fontId="26" fillId="4" borderId="3" xfId="0" applyNumberFormat="1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177" fontId="24" fillId="4" borderId="4" xfId="0" applyNumberFormat="1" applyFont="1" applyFill="1" applyBorder="1" applyAlignment="1">
      <alignment horizontal="center" vertical="center" wrapText="1"/>
    </xf>
    <xf numFmtId="177" fontId="24" fillId="4" borderId="18" xfId="0" applyNumberFormat="1" applyFont="1" applyFill="1" applyBorder="1" applyAlignment="1">
      <alignment horizontal="center" vertical="center" wrapText="1"/>
    </xf>
    <xf numFmtId="177" fontId="24" fillId="4" borderId="13" xfId="0" applyNumberFormat="1" applyFont="1" applyFill="1" applyBorder="1" applyAlignment="1">
      <alignment horizontal="center" vertical="center" wrapText="1"/>
    </xf>
    <xf numFmtId="177" fontId="26" fillId="4" borderId="4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177" fontId="2" fillId="4" borderId="2" xfId="0" applyNumberFormat="1" applyFont="1" applyFill="1" applyBorder="1" applyAlignment="1">
      <alignment horizontal="center" vertical="center"/>
    </xf>
    <xf numFmtId="177" fontId="2" fillId="4" borderId="7" xfId="0" applyNumberFormat="1" applyFont="1" applyFill="1" applyBorder="1" applyAlignment="1">
      <alignment horizontal="center" vertical="center"/>
    </xf>
    <xf numFmtId="177" fontId="2" fillId="4" borderId="4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center" vertical="center"/>
    </xf>
    <xf numFmtId="177" fontId="2" fillId="3" borderId="7" xfId="0" applyNumberFormat="1" applyFont="1" applyFill="1" applyBorder="1" applyAlignment="1">
      <alignment horizontal="center" vertical="center"/>
    </xf>
    <xf numFmtId="177" fontId="2" fillId="3" borderId="4" xfId="0" applyNumberFormat="1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180" fontId="2" fillId="2" borderId="14" xfId="0" applyNumberFormat="1" applyFont="1" applyFill="1" applyBorder="1" applyAlignment="1">
      <alignment horizontal="center" vertical="center" wrapText="1"/>
    </xf>
    <xf numFmtId="180" fontId="0" fillId="0" borderId="17" xfId="0" applyNumberFormat="1" applyBorder="1" applyAlignment="1">
      <alignment horizontal="center" vertical="center"/>
    </xf>
    <xf numFmtId="180" fontId="0" fillId="0" borderId="15" xfId="0" applyNumberForma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top" wrapText="1"/>
    </xf>
    <xf numFmtId="0" fontId="0" fillId="0" borderId="16" xfId="0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649605</xdr:colOff>
      <xdr:row>5</xdr:row>
      <xdr:rowOff>832485</xdr:rowOff>
    </xdr:from>
    <xdr:to>
      <xdr:col>8</xdr:col>
      <xdr:colOff>1744980</xdr:colOff>
      <xdr:row>5</xdr:row>
      <xdr:rowOff>832485</xdr:rowOff>
    </xdr:to>
    <xdr:cxnSp macro="">
      <xdr:nvCxnSpPr>
        <xdr:cNvPr id="3" name="直線接點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699885" y="4010025"/>
          <a:ext cx="1095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630924</xdr:colOff>
      <xdr:row>11</xdr:row>
      <xdr:rowOff>830764</xdr:rowOff>
    </xdr:from>
    <xdr:to>
      <xdr:col>8</xdr:col>
      <xdr:colOff>1726299</xdr:colOff>
      <xdr:row>11</xdr:row>
      <xdr:rowOff>830764</xdr:rowOff>
    </xdr:to>
    <xdr:cxnSp macro="">
      <xdr:nvCxnSpPr>
        <xdr:cNvPr id="8" name="直線接點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6800666" y="8905506"/>
          <a:ext cx="1095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556260</xdr:colOff>
      <xdr:row>8</xdr:row>
      <xdr:rowOff>830580</xdr:rowOff>
    </xdr:from>
    <xdr:to>
      <xdr:col>8</xdr:col>
      <xdr:colOff>1651635</xdr:colOff>
      <xdr:row>8</xdr:row>
      <xdr:rowOff>830580</xdr:rowOff>
    </xdr:to>
    <xdr:cxnSp macro="">
      <xdr:nvCxnSpPr>
        <xdr:cNvPr id="9" name="直線接點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6606540" y="6461760"/>
          <a:ext cx="1095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0"/>
  <sheetViews>
    <sheetView tabSelected="1" zoomScale="90" zoomScaleNormal="90" zoomScalePageLayoutView="86" workbookViewId="0">
      <selection activeCell="D41" sqref="D41"/>
    </sheetView>
  </sheetViews>
  <sheetFormatPr defaultColWidth="9" defaultRowHeight="40.5" customHeight="1"/>
  <cols>
    <col min="1" max="1" width="2.875" style="1" customWidth="1"/>
    <col min="2" max="2" width="8.875" style="1" customWidth="1"/>
    <col min="3" max="3" width="12.75" style="1" customWidth="1"/>
    <col min="4" max="4" width="15" style="1" customWidth="1"/>
    <col min="5" max="5" width="11.125" style="1" customWidth="1"/>
    <col min="6" max="6" width="12.125" style="1" customWidth="1"/>
    <col min="7" max="7" width="13.125" style="1" customWidth="1"/>
    <col min="8" max="8" width="14" style="1" customWidth="1"/>
    <col min="9" max="9" width="31.5" style="72" customWidth="1"/>
    <col min="10" max="16384" width="9" style="1"/>
  </cols>
  <sheetData>
    <row r="1" spans="1:14" ht="40.5" customHeight="1">
      <c r="A1" s="70" t="s">
        <v>36</v>
      </c>
      <c r="J1" s="35"/>
      <c r="K1" s="35"/>
      <c r="L1" s="35"/>
      <c r="M1" s="35"/>
      <c r="N1" s="35"/>
    </row>
    <row r="2" spans="1:14" s="14" customFormat="1" ht="30.75" customHeight="1">
      <c r="A2" s="12" t="s">
        <v>37</v>
      </c>
      <c r="B2" s="13"/>
      <c r="I2" s="65"/>
      <c r="J2" s="36"/>
      <c r="K2" s="36"/>
      <c r="L2" s="36"/>
      <c r="M2" s="36"/>
      <c r="N2" s="36"/>
    </row>
    <row r="3" spans="1:14" ht="55.5" customHeight="1">
      <c r="A3" s="2"/>
      <c r="B3" s="2" t="s">
        <v>0</v>
      </c>
      <c r="C3" s="2" t="s">
        <v>1</v>
      </c>
      <c r="D3" s="3" t="s">
        <v>45</v>
      </c>
      <c r="E3" s="3" t="s">
        <v>2</v>
      </c>
      <c r="F3" s="17" t="s">
        <v>44</v>
      </c>
      <c r="G3" s="18" t="s">
        <v>43</v>
      </c>
      <c r="H3" s="11" t="s">
        <v>42</v>
      </c>
      <c r="I3" s="73" t="s">
        <v>8</v>
      </c>
      <c r="J3" s="35"/>
      <c r="K3" s="35"/>
      <c r="L3" s="35"/>
      <c r="M3" s="35"/>
      <c r="N3" s="35"/>
    </row>
    <row r="4" spans="1:14" ht="57">
      <c r="A4" s="95">
        <v>1</v>
      </c>
      <c r="B4" s="95" t="s">
        <v>11</v>
      </c>
      <c r="C4" s="95"/>
      <c r="D4" s="98" t="s">
        <v>52</v>
      </c>
      <c r="E4" s="95">
        <v>6000</v>
      </c>
      <c r="F4" s="95">
        <v>1120201</v>
      </c>
      <c r="G4" s="95">
        <v>1120531</v>
      </c>
      <c r="H4" s="95" t="s">
        <v>10</v>
      </c>
      <c r="I4" s="67" t="s">
        <v>38</v>
      </c>
      <c r="J4" s="35"/>
      <c r="K4" s="35"/>
      <c r="L4" s="35"/>
      <c r="M4" s="35"/>
      <c r="N4" s="35"/>
    </row>
    <row r="5" spans="1:14" ht="71.25">
      <c r="A5" s="96"/>
      <c r="B5" s="96"/>
      <c r="C5" s="96"/>
      <c r="D5" s="99"/>
      <c r="E5" s="96"/>
      <c r="F5" s="96"/>
      <c r="G5" s="96"/>
      <c r="H5" s="96"/>
      <c r="I5" s="68" t="s">
        <v>56</v>
      </c>
      <c r="J5" s="35"/>
      <c r="K5" s="35"/>
      <c r="L5" s="35"/>
      <c r="M5" s="35"/>
      <c r="N5" s="35"/>
    </row>
    <row r="6" spans="1:14" ht="71.25">
      <c r="A6" s="97"/>
      <c r="B6" s="97"/>
      <c r="C6" s="97"/>
      <c r="D6" s="100"/>
      <c r="E6" s="97"/>
      <c r="F6" s="97"/>
      <c r="G6" s="97"/>
      <c r="H6" s="97"/>
      <c r="I6" s="69" t="s">
        <v>47</v>
      </c>
      <c r="J6" s="35"/>
      <c r="K6" s="35"/>
      <c r="L6" s="35"/>
      <c r="M6" s="35"/>
      <c r="N6" s="35"/>
    </row>
    <row r="7" spans="1:14" ht="57">
      <c r="A7" s="95">
        <v>2</v>
      </c>
      <c r="B7" s="95" t="s">
        <v>12</v>
      </c>
      <c r="C7" s="95"/>
      <c r="D7" s="98" t="s">
        <v>52</v>
      </c>
      <c r="E7" s="95">
        <v>12000</v>
      </c>
      <c r="F7" s="95">
        <v>112315</v>
      </c>
      <c r="G7" s="95">
        <v>1120630</v>
      </c>
      <c r="H7" s="95" t="s">
        <v>10</v>
      </c>
      <c r="I7" s="67" t="s">
        <v>55</v>
      </c>
      <c r="J7" s="35"/>
      <c r="K7" s="35"/>
      <c r="L7" s="35"/>
      <c r="M7" s="35"/>
      <c r="N7" s="35"/>
    </row>
    <row r="8" spans="1:14" ht="71.25">
      <c r="A8" s="96"/>
      <c r="B8" s="96"/>
      <c r="C8" s="96"/>
      <c r="D8" s="99"/>
      <c r="E8" s="96"/>
      <c r="F8" s="96"/>
      <c r="G8" s="96"/>
      <c r="H8" s="96"/>
      <c r="I8" s="68" t="s">
        <v>57</v>
      </c>
      <c r="J8" s="35"/>
      <c r="K8" s="35"/>
      <c r="L8" s="35"/>
      <c r="M8" s="35"/>
      <c r="N8" s="35"/>
    </row>
    <row r="9" spans="1:14" ht="71.25">
      <c r="A9" s="97"/>
      <c r="B9" s="97"/>
      <c r="C9" s="97"/>
      <c r="D9" s="100"/>
      <c r="E9" s="97"/>
      <c r="F9" s="97"/>
      <c r="G9" s="97"/>
      <c r="H9" s="97"/>
      <c r="I9" s="69" t="s">
        <v>53</v>
      </c>
      <c r="J9" s="35"/>
      <c r="K9" s="35"/>
      <c r="L9" s="35"/>
      <c r="M9" s="35"/>
      <c r="N9" s="35"/>
    </row>
    <row r="10" spans="1:14" ht="57">
      <c r="A10" s="95">
        <v>3</v>
      </c>
      <c r="B10" s="95" t="s">
        <v>19</v>
      </c>
      <c r="C10" s="95"/>
      <c r="D10" s="98" t="s">
        <v>52</v>
      </c>
      <c r="E10" s="95">
        <v>9840</v>
      </c>
      <c r="F10" s="95">
        <v>1120301</v>
      </c>
      <c r="G10" s="95">
        <v>1120430</v>
      </c>
      <c r="H10" s="95" t="s">
        <v>20</v>
      </c>
      <c r="I10" s="67" t="s">
        <v>48</v>
      </c>
      <c r="J10" s="35"/>
      <c r="K10" s="35"/>
      <c r="L10" s="35"/>
      <c r="M10" s="35"/>
      <c r="N10" s="35"/>
    </row>
    <row r="11" spans="1:14" ht="71.25">
      <c r="A11" s="96"/>
      <c r="B11" s="96"/>
      <c r="C11" s="96"/>
      <c r="D11" s="99"/>
      <c r="E11" s="96"/>
      <c r="F11" s="96"/>
      <c r="G11" s="96"/>
      <c r="H11" s="96"/>
      <c r="I11" s="68" t="s">
        <v>58</v>
      </c>
      <c r="J11" s="35"/>
      <c r="K11" s="35"/>
      <c r="L11" s="35"/>
      <c r="M11" s="35"/>
      <c r="N11" s="35"/>
    </row>
    <row r="12" spans="1:14" ht="71.25">
      <c r="A12" s="97"/>
      <c r="B12" s="97"/>
      <c r="C12" s="97"/>
      <c r="D12" s="100"/>
      <c r="E12" s="97"/>
      <c r="F12" s="97"/>
      <c r="G12" s="97"/>
      <c r="H12" s="97"/>
      <c r="I12" s="69" t="s">
        <v>46</v>
      </c>
      <c r="J12" s="35"/>
      <c r="K12" s="35"/>
      <c r="L12" s="35"/>
      <c r="M12" s="35"/>
      <c r="N12" s="35"/>
    </row>
    <row r="13" spans="1:14" s="26" customFormat="1" ht="40.5" customHeight="1">
      <c r="A13" s="38" t="s">
        <v>13</v>
      </c>
      <c r="B13" s="27"/>
      <c r="C13" s="27"/>
      <c r="D13" s="131"/>
      <c r="E13" s="131"/>
      <c r="F13" s="28" t="s">
        <v>9</v>
      </c>
      <c r="G13" s="28"/>
      <c r="H13" s="131"/>
      <c r="I13" s="132"/>
      <c r="J13" s="37"/>
      <c r="K13" s="37"/>
      <c r="L13" s="37"/>
      <c r="M13" s="37"/>
      <c r="N13" s="37"/>
    </row>
    <row r="14" spans="1:14" ht="44.25" customHeight="1">
      <c r="A14" s="134" t="s">
        <v>39</v>
      </c>
      <c r="B14" s="134"/>
      <c r="E14" s="134" t="s">
        <v>3</v>
      </c>
      <c r="F14" s="134"/>
      <c r="G14" s="29"/>
      <c r="H14" s="39" t="s">
        <v>25</v>
      </c>
      <c r="I14" s="66"/>
      <c r="J14" s="35"/>
      <c r="K14" s="35"/>
      <c r="L14" s="35"/>
      <c r="M14" s="35"/>
      <c r="N14" s="35"/>
    </row>
    <row r="15" spans="1:14" ht="12" customHeight="1">
      <c r="A15" s="4"/>
      <c r="B15" s="4"/>
      <c r="E15" s="4"/>
      <c r="F15" s="4"/>
      <c r="G15" s="29"/>
      <c r="H15" s="29"/>
      <c r="J15" s="35"/>
      <c r="K15" s="35"/>
      <c r="L15" s="35"/>
      <c r="M15" s="35"/>
      <c r="N15" s="35"/>
    </row>
    <row r="16" spans="1:14" s="14" customFormat="1" ht="21" customHeight="1">
      <c r="A16" s="15" t="s">
        <v>4</v>
      </c>
      <c r="B16" s="16"/>
      <c r="E16" s="16"/>
      <c r="F16" s="16"/>
      <c r="G16" s="30"/>
      <c r="H16" s="30"/>
      <c r="I16" s="65"/>
    </row>
    <row r="17" spans="1:9" s="14" customFormat="1" ht="39.6" customHeight="1">
      <c r="A17" s="135" t="s">
        <v>50</v>
      </c>
      <c r="B17" s="135"/>
      <c r="C17" s="135"/>
      <c r="D17" s="135"/>
      <c r="E17" s="135"/>
      <c r="F17" s="135"/>
      <c r="G17" s="135"/>
      <c r="H17" s="135"/>
      <c r="I17" s="135"/>
    </row>
    <row r="18" spans="1:9" s="14" customFormat="1" ht="19.5" customHeight="1">
      <c r="A18" s="136" t="s">
        <v>27</v>
      </c>
      <c r="B18" s="136"/>
      <c r="C18" s="136"/>
      <c r="D18" s="136"/>
      <c r="E18" s="136"/>
      <c r="F18" s="136"/>
      <c r="G18" s="136"/>
      <c r="H18" s="136"/>
      <c r="I18" s="136"/>
    </row>
    <row r="19" spans="1:9" s="14" customFormat="1" ht="19.5" customHeight="1">
      <c r="A19" s="135" t="s">
        <v>34</v>
      </c>
      <c r="B19" s="135"/>
      <c r="C19" s="135"/>
      <c r="D19" s="135"/>
      <c r="E19" s="135"/>
      <c r="F19" s="135"/>
      <c r="G19" s="135"/>
      <c r="H19" s="135"/>
      <c r="I19" s="135"/>
    </row>
    <row r="20" spans="1:9" s="14" customFormat="1" ht="19.5" customHeight="1">
      <c r="A20" s="42" t="s">
        <v>28</v>
      </c>
      <c r="I20" s="65"/>
    </row>
    <row r="21" spans="1:9" s="44" customFormat="1" ht="19.5" customHeight="1">
      <c r="A21" s="79" t="s">
        <v>60</v>
      </c>
      <c r="I21" s="74"/>
    </row>
    <row r="22" spans="1:9" s="41" customFormat="1" ht="19.5" customHeight="1">
      <c r="A22" s="40" t="s">
        <v>51</v>
      </c>
      <c r="I22" s="65"/>
    </row>
    <row r="23" spans="1:9" s="41" customFormat="1" ht="67.900000000000006" customHeight="1">
      <c r="A23" s="133" t="s">
        <v>54</v>
      </c>
      <c r="B23" s="133"/>
      <c r="C23" s="133"/>
      <c r="D23" s="133"/>
      <c r="E23" s="133"/>
      <c r="F23" s="133"/>
      <c r="G23" s="133"/>
      <c r="H23" s="133"/>
      <c r="I23" s="133"/>
    </row>
    <row r="24" spans="1:9" s="41" customFormat="1" ht="43.15" customHeight="1">
      <c r="A24" s="133" t="s">
        <v>59</v>
      </c>
      <c r="B24" s="133"/>
      <c r="C24" s="133"/>
      <c r="D24" s="133"/>
      <c r="E24" s="133"/>
      <c r="F24" s="133"/>
      <c r="G24" s="133"/>
      <c r="H24" s="133"/>
      <c r="I24" s="133"/>
    </row>
    <row r="25" spans="1:9" ht="15" customHeight="1"/>
    <row r="26" spans="1:9" ht="56.25" customHeight="1">
      <c r="A26" s="124" t="s">
        <v>17</v>
      </c>
      <c r="B26" s="125"/>
      <c r="C26" s="128" t="s">
        <v>2</v>
      </c>
      <c r="D26" s="129" t="s">
        <v>21</v>
      </c>
      <c r="E26" s="43" t="s">
        <v>32</v>
      </c>
      <c r="F26" s="121" t="s">
        <v>31</v>
      </c>
      <c r="G26" s="122"/>
      <c r="H26" s="123"/>
      <c r="I26" s="119" t="s">
        <v>35</v>
      </c>
    </row>
    <row r="27" spans="1:9" ht="42.75" customHeight="1">
      <c r="A27" s="126"/>
      <c r="B27" s="127"/>
      <c r="C27" s="97"/>
      <c r="D27" s="130"/>
      <c r="E27" s="5" t="s">
        <v>22</v>
      </c>
      <c r="F27" s="32" t="s">
        <v>33</v>
      </c>
      <c r="G27" s="33" t="s">
        <v>26</v>
      </c>
      <c r="H27" s="5" t="s">
        <v>15</v>
      </c>
      <c r="I27" s="120"/>
    </row>
    <row r="28" spans="1:9" ht="18" customHeight="1">
      <c r="A28" s="110" t="s">
        <v>5</v>
      </c>
      <c r="B28" s="111"/>
      <c r="C28" s="116">
        <v>6000</v>
      </c>
      <c r="D28" s="20" t="s">
        <v>6</v>
      </c>
      <c r="E28" s="23">
        <v>255</v>
      </c>
      <c r="F28" s="46">
        <v>11</v>
      </c>
      <c r="G28" s="47">
        <v>894</v>
      </c>
      <c r="H28" s="47">
        <f>F28+G28</f>
        <v>905</v>
      </c>
      <c r="I28" s="75"/>
    </row>
    <row r="29" spans="1:9" ht="18" customHeight="1">
      <c r="A29" s="112"/>
      <c r="B29" s="113"/>
      <c r="C29" s="117"/>
      <c r="D29" s="19" t="s">
        <v>49</v>
      </c>
      <c r="E29" s="24">
        <v>0</v>
      </c>
      <c r="F29" s="49" t="s">
        <v>24</v>
      </c>
      <c r="G29" s="47" t="s">
        <v>23</v>
      </c>
      <c r="H29" s="47">
        <v>360</v>
      </c>
      <c r="I29" s="76"/>
    </row>
    <row r="30" spans="1:9" ht="18" customHeight="1">
      <c r="A30" s="112"/>
      <c r="B30" s="113"/>
      <c r="C30" s="117"/>
      <c r="D30" s="21" t="s">
        <v>62</v>
      </c>
      <c r="E30" s="25">
        <v>407</v>
      </c>
      <c r="F30" s="50" t="s">
        <v>23</v>
      </c>
      <c r="G30" s="47" t="s">
        <v>23</v>
      </c>
      <c r="H30" s="47">
        <v>1286</v>
      </c>
      <c r="I30" s="71"/>
    </row>
    <row r="31" spans="1:9" ht="23.25" customHeight="1">
      <c r="A31" s="114"/>
      <c r="B31" s="115"/>
      <c r="C31" s="118"/>
      <c r="D31" s="22" t="s">
        <v>16</v>
      </c>
      <c r="E31" s="60">
        <f>E28+E29+E30</f>
        <v>662</v>
      </c>
      <c r="F31" s="51" t="s">
        <v>23</v>
      </c>
      <c r="G31" s="52" t="s">
        <v>23</v>
      </c>
      <c r="H31" s="61">
        <f>H28+H29+H30</f>
        <v>2551</v>
      </c>
      <c r="I31" s="53">
        <f>C28+H31</f>
        <v>8551</v>
      </c>
    </row>
    <row r="32" spans="1:9" ht="18" customHeight="1">
      <c r="A32" s="101" t="s">
        <v>61</v>
      </c>
      <c r="B32" s="102"/>
      <c r="C32" s="107">
        <v>12000</v>
      </c>
      <c r="D32" s="80" t="s">
        <v>14</v>
      </c>
      <c r="E32" s="81">
        <v>153</v>
      </c>
      <c r="F32" s="82">
        <v>7</v>
      </c>
      <c r="G32" s="83">
        <v>539</v>
      </c>
      <c r="H32" s="83">
        <f>G32+F32</f>
        <v>546</v>
      </c>
      <c r="I32" s="84"/>
    </row>
    <row r="33" spans="1:9" ht="18" customHeight="1">
      <c r="A33" s="103"/>
      <c r="B33" s="104"/>
      <c r="C33" s="108"/>
      <c r="D33" s="85" t="s">
        <v>7</v>
      </c>
      <c r="E33" s="86">
        <v>0</v>
      </c>
      <c r="F33" s="87" t="s">
        <v>23</v>
      </c>
      <c r="G33" s="83" t="s">
        <v>23</v>
      </c>
      <c r="H33" s="83">
        <v>401</v>
      </c>
      <c r="I33" s="88"/>
    </row>
    <row r="34" spans="1:9" ht="18" customHeight="1">
      <c r="A34" s="103"/>
      <c r="B34" s="104"/>
      <c r="C34" s="108"/>
      <c r="D34" s="21" t="s">
        <v>62</v>
      </c>
      <c r="E34" s="25">
        <v>407</v>
      </c>
      <c r="F34" s="50" t="s">
        <v>23</v>
      </c>
      <c r="G34" s="47" t="s">
        <v>23</v>
      </c>
      <c r="H34" s="47">
        <v>1286</v>
      </c>
      <c r="I34" s="88"/>
    </row>
    <row r="35" spans="1:9" ht="23.25" customHeight="1">
      <c r="A35" s="105"/>
      <c r="B35" s="106"/>
      <c r="C35" s="109"/>
      <c r="D35" s="89" t="s">
        <v>16</v>
      </c>
      <c r="E35" s="90">
        <f>E32+E33+E34</f>
        <v>560</v>
      </c>
      <c r="F35" s="91" t="s">
        <v>23</v>
      </c>
      <c r="G35" s="92" t="s">
        <v>29</v>
      </c>
      <c r="H35" s="93">
        <f>H32+H33+H34</f>
        <v>2233</v>
      </c>
      <c r="I35" s="94">
        <f>C32+H35</f>
        <v>14233</v>
      </c>
    </row>
    <row r="36" spans="1:9" ht="18" customHeight="1">
      <c r="A36" s="110" t="s">
        <v>30</v>
      </c>
      <c r="B36" s="111"/>
      <c r="C36" s="116">
        <v>9840</v>
      </c>
      <c r="D36" s="31" t="s">
        <v>18</v>
      </c>
      <c r="E36" s="6">
        <v>255</v>
      </c>
      <c r="F36" s="54">
        <v>11</v>
      </c>
      <c r="G36" s="55">
        <v>894</v>
      </c>
      <c r="H36" s="55">
        <f>F36+G36</f>
        <v>905</v>
      </c>
      <c r="I36" s="48"/>
    </row>
    <row r="37" spans="1:9" ht="18" customHeight="1">
      <c r="A37" s="112"/>
      <c r="B37" s="113"/>
      <c r="C37" s="117"/>
      <c r="D37" s="63" t="s">
        <v>40</v>
      </c>
      <c r="E37" s="7">
        <v>0</v>
      </c>
      <c r="F37" s="56" t="s">
        <v>23</v>
      </c>
      <c r="G37" s="55" t="s">
        <v>23</v>
      </c>
      <c r="H37" s="55">
        <v>594</v>
      </c>
      <c r="I37" s="71"/>
    </row>
    <row r="38" spans="1:9" ht="18" customHeight="1">
      <c r="A38" s="112"/>
      <c r="B38" s="113"/>
      <c r="C38" s="117"/>
      <c r="D38" s="8" t="s">
        <v>41</v>
      </c>
      <c r="E38" s="9">
        <v>0</v>
      </c>
      <c r="F38" s="57" t="s">
        <v>23</v>
      </c>
      <c r="G38" s="55" t="s">
        <v>23</v>
      </c>
      <c r="H38" s="55">
        <v>0</v>
      </c>
      <c r="I38" s="71"/>
    </row>
    <row r="39" spans="1:9" ht="23.25" customHeight="1">
      <c r="A39" s="114"/>
      <c r="B39" s="115"/>
      <c r="C39" s="118"/>
      <c r="D39" s="10" t="s">
        <v>16</v>
      </c>
      <c r="E39" s="62">
        <f>E36+E37+E38</f>
        <v>255</v>
      </c>
      <c r="F39" s="58" t="s">
        <v>23</v>
      </c>
      <c r="G39" s="59" t="s">
        <v>23</v>
      </c>
      <c r="H39" s="64">
        <f>H36+H37+H38</f>
        <v>1499</v>
      </c>
      <c r="I39" s="53">
        <f>C36+H39</f>
        <v>11339</v>
      </c>
    </row>
    <row r="40" spans="1:9" ht="40.5" customHeight="1">
      <c r="F40" s="34"/>
      <c r="G40" s="45"/>
      <c r="H40" s="45"/>
      <c r="I40" s="77" t="s">
        <v>16</v>
      </c>
    </row>
    <row r="41" spans="1:9" s="35" customFormat="1" ht="40.5" customHeight="1">
      <c r="I41" s="78"/>
    </row>
    <row r="42" spans="1:9" s="35" customFormat="1" ht="40.5" customHeight="1">
      <c r="I42" s="78"/>
    </row>
    <row r="43" spans="1:9" s="35" customFormat="1" ht="40.5" customHeight="1">
      <c r="I43" s="78"/>
    </row>
    <row r="44" spans="1:9" s="35" customFormat="1" ht="40.5" customHeight="1">
      <c r="I44" s="78"/>
    </row>
    <row r="45" spans="1:9" s="35" customFormat="1" ht="40.5" customHeight="1">
      <c r="I45" s="78"/>
    </row>
    <row r="46" spans="1:9" s="35" customFormat="1" ht="40.5" customHeight="1">
      <c r="I46" s="78"/>
    </row>
    <row r="47" spans="1:9" s="35" customFormat="1" ht="40.5" customHeight="1">
      <c r="I47" s="78"/>
    </row>
    <row r="48" spans="1:9" s="35" customFormat="1" ht="40.5" customHeight="1">
      <c r="I48" s="78"/>
    </row>
    <row r="49" spans="9:9" s="35" customFormat="1" ht="40.5" customHeight="1">
      <c r="I49" s="78"/>
    </row>
    <row r="50" spans="9:9" s="35" customFormat="1" ht="40.5" customHeight="1">
      <c r="I50" s="78"/>
    </row>
    <row r="51" spans="9:9" s="35" customFormat="1" ht="40.5" customHeight="1">
      <c r="I51" s="78"/>
    </row>
    <row r="52" spans="9:9" s="35" customFormat="1" ht="40.5" customHeight="1">
      <c r="I52" s="78"/>
    </row>
    <row r="53" spans="9:9" s="35" customFormat="1" ht="40.5" customHeight="1">
      <c r="I53" s="78"/>
    </row>
    <row r="54" spans="9:9" s="35" customFormat="1" ht="40.5" customHeight="1">
      <c r="I54" s="78"/>
    </row>
    <row r="55" spans="9:9" s="35" customFormat="1" ht="40.5" customHeight="1">
      <c r="I55" s="78"/>
    </row>
    <row r="56" spans="9:9" s="35" customFormat="1" ht="40.5" customHeight="1">
      <c r="I56" s="78"/>
    </row>
    <row r="57" spans="9:9" s="35" customFormat="1" ht="40.5" customHeight="1">
      <c r="I57" s="78"/>
    </row>
    <row r="58" spans="9:9" s="35" customFormat="1" ht="40.5" customHeight="1">
      <c r="I58" s="78"/>
    </row>
    <row r="59" spans="9:9" s="35" customFormat="1" ht="40.5" customHeight="1">
      <c r="I59" s="78"/>
    </row>
    <row r="60" spans="9:9" s="35" customFormat="1" ht="40.5" customHeight="1">
      <c r="I60" s="78"/>
    </row>
    <row r="61" spans="9:9" s="35" customFormat="1" ht="40.5" customHeight="1">
      <c r="I61" s="78"/>
    </row>
    <row r="62" spans="9:9" s="35" customFormat="1" ht="40.5" customHeight="1">
      <c r="I62" s="78"/>
    </row>
    <row r="63" spans="9:9" s="35" customFormat="1" ht="40.5" customHeight="1">
      <c r="I63" s="78"/>
    </row>
    <row r="64" spans="9:9" s="35" customFormat="1" ht="40.5" customHeight="1">
      <c r="I64" s="78"/>
    </row>
    <row r="65" spans="9:9" s="35" customFormat="1" ht="40.5" customHeight="1">
      <c r="I65" s="78"/>
    </row>
    <row r="66" spans="9:9" s="35" customFormat="1" ht="40.5" customHeight="1">
      <c r="I66" s="78"/>
    </row>
    <row r="67" spans="9:9" s="35" customFormat="1" ht="40.5" customHeight="1">
      <c r="I67" s="78"/>
    </row>
    <row r="68" spans="9:9" s="35" customFormat="1" ht="40.5" customHeight="1">
      <c r="I68" s="78"/>
    </row>
    <row r="69" spans="9:9" s="35" customFormat="1" ht="40.5" customHeight="1">
      <c r="I69" s="78"/>
    </row>
    <row r="70" spans="9:9" s="35" customFormat="1" ht="40.5" customHeight="1">
      <c r="I70" s="78"/>
    </row>
    <row r="71" spans="9:9" s="35" customFormat="1" ht="40.5" customHeight="1">
      <c r="I71" s="78"/>
    </row>
    <row r="72" spans="9:9" s="35" customFormat="1" ht="40.5" customHeight="1">
      <c r="I72" s="78"/>
    </row>
    <row r="73" spans="9:9" s="35" customFormat="1" ht="40.5" customHeight="1">
      <c r="I73" s="78"/>
    </row>
    <row r="74" spans="9:9" s="35" customFormat="1" ht="40.5" customHeight="1">
      <c r="I74" s="78"/>
    </row>
    <row r="75" spans="9:9" s="35" customFormat="1" ht="40.5" customHeight="1">
      <c r="I75" s="78"/>
    </row>
    <row r="76" spans="9:9" s="35" customFormat="1" ht="40.5" customHeight="1">
      <c r="I76" s="78"/>
    </row>
    <row r="77" spans="9:9" s="35" customFormat="1" ht="40.5" customHeight="1">
      <c r="I77" s="78"/>
    </row>
    <row r="78" spans="9:9" s="35" customFormat="1" ht="40.5" customHeight="1">
      <c r="I78" s="78"/>
    </row>
    <row r="79" spans="9:9" s="35" customFormat="1" ht="40.5" customHeight="1">
      <c r="I79" s="78"/>
    </row>
    <row r="80" spans="9:9" s="35" customFormat="1" ht="40.5" customHeight="1">
      <c r="I80" s="78"/>
    </row>
  </sheetData>
  <mergeCells count="44">
    <mergeCell ref="D13:E13"/>
    <mergeCell ref="H13:I13"/>
    <mergeCell ref="A23:I23"/>
    <mergeCell ref="A24:I24"/>
    <mergeCell ref="A14:B14"/>
    <mergeCell ref="E14:F14"/>
    <mergeCell ref="A19:I19"/>
    <mergeCell ref="A18:I18"/>
    <mergeCell ref="A17:I17"/>
    <mergeCell ref="A32:B35"/>
    <mergeCell ref="C32:C35"/>
    <mergeCell ref="A36:B39"/>
    <mergeCell ref="C36:C39"/>
    <mergeCell ref="I26:I27"/>
    <mergeCell ref="F26:H26"/>
    <mergeCell ref="C28:C31"/>
    <mergeCell ref="A28:B31"/>
    <mergeCell ref="A26:B27"/>
    <mergeCell ref="C26:C27"/>
    <mergeCell ref="D26:D27"/>
    <mergeCell ref="F4:F6"/>
    <mergeCell ref="G4:G6"/>
    <mergeCell ref="H4:H6"/>
    <mergeCell ref="A7:A9"/>
    <mergeCell ref="B7:B9"/>
    <mergeCell ref="C7:C9"/>
    <mergeCell ref="D7:D9"/>
    <mergeCell ref="E7:E9"/>
    <mergeCell ref="F7:F9"/>
    <mergeCell ref="G7:G9"/>
    <mergeCell ref="H7:H9"/>
    <mergeCell ref="A4:A6"/>
    <mergeCell ref="B4:B6"/>
    <mergeCell ref="C4:C6"/>
    <mergeCell ref="D4:D6"/>
    <mergeCell ref="E4:E6"/>
    <mergeCell ref="F10:F12"/>
    <mergeCell ref="G10:G12"/>
    <mergeCell ref="H10:H12"/>
    <mergeCell ref="A10:A12"/>
    <mergeCell ref="B10:B12"/>
    <mergeCell ref="C10:C12"/>
    <mergeCell ref="D10:D12"/>
    <mergeCell ref="E10:E12"/>
  </mergeCells>
  <phoneticPr fontId="1" type="noConversion"/>
  <printOptions horizontalCentered="1"/>
  <pageMargins left="0.31496062992125984" right="3.937007874015748E-2" top="0.15748031496062992" bottom="0.15748031496062992" header="0.31496062992125984" footer="0.31496062992125984"/>
  <pageSetup paperSize="9" scale="84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部分工時人員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2019-11-25T03:19:33Z</cp:lastPrinted>
  <dcterms:created xsi:type="dcterms:W3CDTF">2015-07-28T06:57:17Z</dcterms:created>
  <dcterms:modified xsi:type="dcterms:W3CDTF">2022-11-29T08:59:23Z</dcterms:modified>
</cp:coreProperties>
</file>